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20" activeTab="0"/>
  </bookViews>
  <sheets>
    <sheet name="Sheet1" sheetId="1" r:id="rId1"/>
  </sheets>
  <definedNames>
    <definedName name="_xlnm.Print_Area" localSheetId="0">'Sheet1'!$A$1:$J$69</definedName>
  </definedNames>
  <calcPr fullCalcOnLoad="1"/>
</workbook>
</file>

<file path=xl/sharedStrings.xml><?xml version="1.0" encoding="utf-8"?>
<sst xmlns="http://schemas.openxmlformats.org/spreadsheetml/2006/main" count="365" uniqueCount="193">
  <si>
    <t>JOSEPH L. ROTMAN SCHOOL OF MANAGEMENT</t>
  </si>
  <si>
    <t>Ph.D. Course Schedule</t>
  </si>
  <si>
    <t>COURSE NUMBER</t>
  </si>
  <si>
    <t>COURSE  TITLE</t>
  </si>
  <si>
    <t>INSTRUCTOR</t>
  </si>
  <si>
    <t>SESSION</t>
  </si>
  <si>
    <t>DAY</t>
  </si>
  <si>
    <t>TIME</t>
  </si>
  <si>
    <t>LOCATION</t>
  </si>
  <si>
    <t>S (Winter)</t>
  </si>
  <si>
    <t>Y (Fall/Winter)</t>
  </si>
  <si>
    <t>105 St. George St.</t>
  </si>
  <si>
    <t>F (Fall)</t>
  </si>
  <si>
    <t>DEADLINE TO ADD PHD COURSES</t>
  </si>
  <si>
    <t>SESSIONAL CODES</t>
  </si>
  <si>
    <t>DEADLINE TO DROP PHD COURSES WITHOUT ACADEMIC PENALTY</t>
  </si>
  <si>
    <t>Notes:</t>
  </si>
  <si>
    <t>*Course Schedule is subject to change*</t>
  </si>
  <si>
    <t>(4) Classes run for 13 weeks; Reading Week included</t>
  </si>
  <si>
    <t>RTS=Rotman School (South Building)</t>
  </si>
  <si>
    <t>RTN = Rotman School (North Building)</t>
  </si>
  <si>
    <t>MEETING Section</t>
  </si>
  <si>
    <t>Area</t>
  </si>
  <si>
    <t>Delivery Mode</t>
  </si>
  <si>
    <t>Course Delivery Mode</t>
  </si>
  <si>
    <t xml:space="preserve">In Person </t>
  </si>
  <si>
    <t>INPER</t>
  </si>
  <si>
    <t>Online Synchronous</t>
  </si>
  <si>
    <t>SYNC</t>
  </si>
  <si>
    <t>Online Asynchronous</t>
  </si>
  <si>
    <t>ASYNC</t>
  </si>
  <si>
    <t>Fall and Full Year Courses-September 26</t>
  </si>
  <si>
    <t>Fall Courses-October 31</t>
  </si>
  <si>
    <t>Winter Courses-January 23</t>
  </si>
  <si>
    <t>Winter Courses-February 27</t>
  </si>
  <si>
    <t>Heski Bar-Isaac</t>
  </si>
  <si>
    <t>EAP</t>
  </si>
  <si>
    <t>RSM 3090H</t>
  </si>
  <si>
    <t>OPM</t>
  </si>
  <si>
    <t>Fall/Winter</t>
  </si>
  <si>
    <t>Methods &amp; Research in OB</t>
  </si>
  <si>
    <t xml:space="preserve">Quantitative Methods in Applied Behavioral Sciences </t>
  </si>
  <si>
    <t>OBHRM</t>
  </si>
  <si>
    <t>Research Methods </t>
  </si>
  <si>
    <t>Strategy Workshop </t>
  </si>
  <si>
    <t>STM</t>
  </si>
  <si>
    <t>RSM 3067H</t>
  </si>
  <si>
    <t>OBHRM Seminar</t>
  </si>
  <si>
    <t>RSM 3062H</t>
  </si>
  <si>
    <t>RSM 3051H</t>
  </si>
  <si>
    <t>RSM 3052H</t>
  </si>
  <si>
    <t>RSM 3054H</t>
  </si>
  <si>
    <t>RSM 3055H</t>
  </si>
  <si>
    <t>RSM 3056H</t>
  </si>
  <si>
    <t>Marketing Theory I: Consumer Behaviour</t>
  </si>
  <si>
    <t>Claire Tsai</t>
  </si>
  <si>
    <t>Marketing Theory II: Strategy</t>
  </si>
  <si>
    <t>Avi Goldfarb</t>
  </si>
  <si>
    <t>Current Topics in Consumer Behavior</t>
  </si>
  <si>
    <t>Pankaj Aggarwal</t>
  </si>
  <si>
    <t>Econometric Methods in Marketing</t>
  </si>
  <si>
    <t>Matthew Osborne</t>
  </si>
  <si>
    <t>Current Topics in Marketing Strategy</t>
  </si>
  <si>
    <t>David Soberman</t>
  </si>
  <si>
    <t>MRK</t>
  </si>
  <si>
    <t>Liyan Yang</t>
  </si>
  <si>
    <t>FNC</t>
  </si>
  <si>
    <t>RSM 3030H</t>
  </si>
  <si>
    <t>RSM 3031H</t>
  </si>
  <si>
    <t>Financial Theory 1</t>
  </si>
  <si>
    <t>Redouane Elkamhi</t>
  </si>
  <si>
    <t>Corporate Finance 1</t>
  </si>
  <si>
    <t>RSM 3032H</t>
  </si>
  <si>
    <t>Charles Martineau/Mikhail Simutin</t>
  </si>
  <si>
    <t>RSM 3034H</t>
  </si>
  <si>
    <t>Empirical Asset Pricing</t>
  </si>
  <si>
    <t>Research Method in Business</t>
  </si>
  <si>
    <t>RSM 3041H</t>
  </si>
  <si>
    <t>ACC</t>
  </si>
  <si>
    <t>0102</t>
  </si>
  <si>
    <t>Fall</t>
  </si>
  <si>
    <t>Tuesday</t>
  </si>
  <si>
    <t>Friday</t>
  </si>
  <si>
    <t>Winter</t>
  </si>
  <si>
    <t>Monday</t>
  </si>
  <si>
    <t>Wednesday</t>
  </si>
  <si>
    <t xml:space="preserve">Monday </t>
  </si>
  <si>
    <t xml:space="preserve">Thursday </t>
  </si>
  <si>
    <t>Brian Connelly</t>
  </si>
  <si>
    <t>Jacob Hirsh</t>
  </si>
  <si>
    <t>RSM 3001H</t>
  </si>
  <si>
    <t>RSM 3005H</t>
  </si>
  <si>
    <t>RSM 3013H</t>
  </si>
  <si>
    <t>RSM 3091H</t>
  </si>
  <si>
    <t>0101</t>
  </si>
  <si>
    <t xml:space="preserve">(2) Winter Classes starts on January 8 </t>
  </si>
  <si>
    <t xml:space="preserve">(1) Fall Classes starts on September 11 </t>
  </si>
  <si>
    <t>(3) Reading Week: February 19-23 (2024)</t>
  </si>
  <si>
    <t>2023-2024</t>
  </si>
  <si>
    <t xml:space="preserve">Fall </t>
  </si>
  <si>
    <t>Financial Theory  2</t>
  </si>
  <si>
    <t>Nicolas Inostroza</t>
  </si>
  <si>
    <t>RSM 3011H</t>
  </si>
  <si>
    <t>Advanced Topics in the Theory of Industrial Organization</t>
  </si>
  <si>
    <t>Workshop in Economics</t>
  </si>
  <si>
    <t>Byung Soo Lee</t>
  </si>
  <si>
    <t>Operations Management Seminar</t>
  </si>
  <si>
    <t>Opher Baron &amp; Dmitry Krass</t>
  </si>
  <si>
    <t>Advanced Topics in Linear and Nonlinear Optimization</t>
  </si>
  <si>
    <t>Andire Cire</t>
  </si>
  <si>
    <t xml:space="preserve"> Philipp Afèche &amp; Shreyas Sekar</t>
  </si>
  <si>
    <t xml:space="preserve">The Theory of Sustainable Operations </t>
  </si>
  <si>
    <t>Gonzalo Romero</t>
  </si>
  <si>
    <t>Chenbo Zhong</t>
  </si>
  <si>
    <t>RSM 3064H</t>
  </si>
  <si>
    <t>Advanced Topics in OB</t>
  </si>
  <si>
    <t>Stephane Cote</t>
  </si>
  <si>
    <t>RSM 3066H</t>
  </si>
  <si>
    <t>Rachel Ruttan/Matthew Feinberg</t>
  </si>
  <si>
    <t>RSM 3069H</t>
  </si>
  <si>
    <t>Special Topics in OB: Advances Statistics Seminar</t>
  </si>
  <si>
    <t>RSM 3057H</t>
  </si>
  <si>
    <t>Workshop in Marketing</t>
  </si>
  <si>
    <t>Nitin Mehta</t>
  </si>
  <si>
    <t>Experimental Economics</t>
  </si>
  <si>
    <t>Tanjim Hossain</t>
  </si>
  <si>
    <t>RSM 3003H</t>
  </si>
  <si>
    <t>Economics of Strategy</t>
  </si>
  <si>
    <t>Foundations of Strategy Research</t>
  </si>
  <si>
    <t>Strategy and Economic Sociology</t>
  </si>
  <si>
    <t>* RSM 3080H</t>
  </si>
  <si>
    <t>RSM 3022H</t>
  </si>
  <si>
    <t>Auditing: Theory and Empirical Research</t>
  </si>
  <si>
    <t>Ping Zhang</t>
  </si>
  <si>
    <t>RSM 3025H</t>
  </si>
  <si>
    <t>Workshop in Accounting</t>
  </si>
  <si>
    <t>Franco Wong</t>
  </si>
  <si>
    <t>0103</t>
  </si>
  <si>
    <t>Special Topics in Accounting Research</t>
  </si>
  <si>
    <t>Hai Lu/Dushyantkumar Vyas</t>
  </si>
  <si>
    <t>Tax and Corporate Governance</t>
  </si>
  <si>
    <t>Alexander Edwards/ Aida Wahid</t>
  </si>
  <si>
    <t>Accounting Information in Contracting and Financial Institutions</t>
  </si>
  <si>
    <t>Scott Liao</t>
  </si>
  <si>
    <t>Joel Baum</t>
  </si>
  <si>
    <t>Thursday</t>
  </si>
  <si>
    <t>2:30pm-5:30pm</t>
  </si>
  <si>
    <t>Alberto Galasso</t>
  </si>
  <si>
    <t>Nicola Lacetera</t>
  </si>
  <si>
    <t>9:30am-12:30pm</t>
  </si>
  <si>
    <t>10 am - 12 pm</t>
  </si>
  <si>
    <t>RT 570</t>
  </si>
  <si>
    <t>2 pm - 4pm</t>
  </si>
  <si>
    <t>RT 570 (tentative)</t>
  </si>
  <si>
    <t>10 am - 1 pm</t>
  </si>
  <si>
    <t>1 pm - 3 pm</t>
  </si>
  <si>
    <t>1 pm - 4 pm</t>
  </si>
  <si>
    <t>RT 9076</t>
  </si>
  <si>
    <t>Anita McGahan, Brian Silverman</t>
  </si>
  <si>
    <t xml:space="preserve">Wednesday </t>
  </si>
  <si>
    <t>2 pm - 4 pm</t>
  </si>
  <si>
    <t>RT 6024</t>
  </si>
  <si>
    <t>TBA</t>
  </si>
  <si>
    <t>RT 548</t>
  </si>
  <si>
    <t>9 am - 12 pm</t>
  </si>
  <si>
    <t>2 pm - 5 pm</t>
  </si>
  <si>
    <t>RSM 3053H</t>
  </si>
  <si>
    <t>Behavioural Research Methods</t>
  </si>
  <si>
    <t>Ryan Webb</t>
  </si>
  <si>
    <t xml:space="preserve">9 am - 12 pm </t>
  </si>
  <si>
    <t>RT 470</t>
  </si>
  <si>
    <t>3 pm - 5 pm</t>
  </si>
  <si>
    <t>RT 157</t>
  </si>
  <si>
    <t>LL1020/LL1025</t>
  </si>
  <si>
    <t>4 pm  - 7 pm</t>
  </si>
  <si>
    <t xml:space="preserve">10 am - 1 pm </t>
  </si>
  <si>
    <t>2 pm-5 pm **</t>
  </si>
  <si>
    <t xml:space="preserve">* RSM 3080H- The first day of class will be sent out in Auguust .  The schedule for this course will be determined on the first day of class.                           </t>
  </si>
  <si>
    <t>**RSM 3091H</t>
  </si>
  <si>
    <t>** RSM 3090H L1 - Class is scheduled for Tuesdays 2 - 5 pm with the exception of Sept 26 &amp; Oct 10 when class will be held at 12:30 - 3:30 pm</t>
  </si>
  <si>
    <t>0104</t>
  </si>
  <si>
    <t>Research Topics in Finance</t>
  </si>
  <si>
    <t>RT 151  (on Oct 24 / Nov 21 in RTL 1030 )</t>
  </si>
  <si>
    <t>RT 8024</t>
  </si>
  <si>
    <t>Andras Tilcsik</t>
  </si>
  <si>
    <t>Fridays</t>
  </si>
  <si>
    <t>4pm-5:30pm</t>
  </si>
  <si>
    <t>RT8024</t>
  </si>
  <si>
    <t>11 am - 2 pm</t>
  </si>
  <si>
    <t>9076 (Classroom for 9 Feb TBD)</t>
  </si>
  <si>
    <t>2:30 pm - 5:30 pm</t>
  </si>
  <si>
    <t>Online Decision Making and Learning</t>
  </si>
  <si>
    <t>1:30 pm - 4 pm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</si>
</sst>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\1\ \-\ \4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ntique Olive"/>
      <family val="2"/>
    </font>
    <font>
      <sz val="11"/>
      <color indexed="8"/>
      <name val="Antique Olive"/>
      <family val="2"/>
    </font>
    <font>
      <sz val="11"/>
      <name val="Antique Olive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indexed="36"/>
      <name val="Calibri"/>
      <family val="2"/>
    </font>
    <font>
      <b/>
      <sz val="12"/>
      <name val="Calibri"/>
      <family val="2"/>
    </font>
    <font>
      <sz val="12"/>
      <color indexed="8"/>
      <name val="Apto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sz val="12"/>
      <color rgb="FF000000"/>
      <name val="Calibri"/>
      <family val="2"/>
    </font>
    <font>
      <sz val="12"/>
      <color rgb="FF000000"/>
      <name val="Apto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justify"/>
      <protection locked="0"/>
    </xf>
    <xf numFmtId="0" fontId="8" fillId="0" borderId="0" xfId="0" applyFont="1" applyAlignment="1" quotePrefix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72" fontId="7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56" fillId="34" borderId="10" xfId="0" applyNumberFormat="1" applyFont="1" applyFill="1" applyBorder="1" applyAlignment="1">
      <alignment/>
    </xf>
    <xf numFmtId="0" fontId="56" fillId="3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34" borderId="10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 quotePrefix="1">
      <alignment horizontal="center"/>
    </xf>
    <xf numFmtId="0" fontId="57" fillId="34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6" fillId="34" borderId="12" xfId="0" applyNumberFormat="1" applyFont="1" applyFill="1" applyBorder="1" applyAlignment="1">
      <alignment/>
    </xf>
    <xf numFmtId="0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 quotePrefix="1">
      <alignment horizontal="center"/>
    </xf>
    <xf numFmtId="0" fontId="54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left"/>
    </xf>
    <xf numFmtId="0" fontId="56" fillId="33" borderId="10" xfId="0" applyNumberFormat="1" applyFont="1" applyFill="1" applyBorder="1" applyAlignment="1" quotePrefix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56" fillId="0" borderId="11" xfId="0" applyNumberFormat="1" applyFont="1" applyFill="1" applyBorder="1" applyAlignment="1">
      <alignment/>
    </xf>
    <xf numFmtId="0" fontId="56" fillId="0" borderId="10" xfId="0" applyNumberFormat="1" applyFont="1" applyFill="1" applyBorder="1" applyAlignment="1">
      <alignment/>
    </xf>
    <xf numFmtId="0" fontId="56" fillId="33" borderId="12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0" fillId="0" borderId="0" xfId="0" applyFont="1" applyFill="1" applyAlignment="1">
      <alignment vertical="center"/>
    </xf>
    <xf numFmtId="0" fontId="56" fillId="34" borderId="10" xfId="0" applyFont="1" applyFill="1" applyBorder="1" applyAlignment="1" quotePrefix="1">
      <alignment horizontal="center"/>
    </xf>
    <xf numFmtId="0" fontId="31" fillId="35" borderId="13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5" xfId="0" applyNumberFormat="1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16" fontId="58" fillId="0" borderId="0" xfId="0" applyNumberFormat="1" applyFont="1" applyAlignment="1">
      <alignment/>
    </xf>
    <xf numFmtId="0" fontId="56" fillId="13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59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56" fillId="34" borderId="16" xfId="0" applyFont="1" applyFill="1" applyBorder="1" applyAlignment="1">
      <alignment horizontal="left"/>
    </xf>
    <xf numFmtId="0" fontId="56" fillId="34" borderId="17" xfId="0" applyFont="1" applyFill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workbookViewId="0" topLeftCell="A43">
      <selection activeCell="B56" sqref="B56"/>
    </sheetView>
  </sheetViews>
  <sheetFormatPr defaultColWidth="49.57421875" defaultRowHeight="15"/>
  <cols>
    <col min="1" max="1" width="15.7109375" style="1" customWidth="1"/>
    <col min="2" max="2" width="9.8515625" style="1" customWidth="1"/>
    <col min="3" max="3" width="14.00390625" style="1" customWidth="1"/>
    <col min="4" max="4" width="56.28125" style="1" customWidth="1"/>
    <col min="5" max="5" width="45.57421875" style="20" bestFit="1" customWidth="1"/>
    <col min="6" max="6" width="15.57421875" style="20" customWidth="1"/>
    <col min="7" max="7" width="12.00390625" style="26" bestFit="1" customWidth="1"/>
    <col min="8" max="8" width="20.28125" style="8" bestFit="1" customWidth="1"/>
    <col min="9" max="9" width="20.421875" style="11" customWidth="1"/>
    <col min="10" max="10" width="20.140625" style="8" customWidth="1"/>
    <col min="11" max="16384" width="49.57421875" style="1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" customHeight="1">
      <c r="A3" s="89" t="s">
        <v>98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" customHeight="1">
      <c r="A4" s="35"/>
      <c r="B4" s="35"/>
      <c r="C4" s="48"/>
      <c r="D4" s="35"/>
      <c r="E4" s="35"/>
      <c r="F4" s="43"/>
      <c r="G4" s="35"/>
      <c r="H4" s="35"/>
      <c r="I4" s="35"/>
      <c r="J4" s="35"/>
    </row>
    <row r="5" spans="1:10" ht="19.5" customHeight="1">
      <c r="A5" s="35" t="s">
        <v>16</v>
      </c>
      <c r="B5" s="45" t="s">
        <v>96</v>
      </c>
      <c r="C5" s="45"/>
      <c r="D5" s="45"/>
      <c r="E5" s="35"/>
      <c r="F5" s="43"/>
      <c r="G5" s="35"/>
      <c r="H5" s="35"/>
      <c r="I5" s="35"/>
      <c r="J5" s="35"/>
    </row>
    <row r="6" spans="1:10" ht="15.75" customHeight="1">
      <c r="A6" s="35"/>
      <c r="B6" s="45" t="s">
        <v>95</v>
      </c>
      <c r="C6" s="45"/>
      <c r="D6" s="45"/>
      <c r="E6" s="35"/>
      <c r="F6" s="43"/>
      <c r="G6" s="35"/>
      <c r="H6" s="35"/>
      <c r="I6" s="35"/>
      <c r="J6" s="35"/>
    </row>
    <row r="7" spans="1:10" ht="16.5" customHeight="1">
      <c r="A7" s="2"/>
      <c r="B7" s="45" t="s">
        <v>97</v>
      </c>
      <c r="C7" s="45"/>
      <c r="D7" s="45"/>
      <c r="E7" s="18"/>
      <c r="F7" s="18"/>
      <c r="G7" s="25"/>
      <c r="H7" s="3"/>
      <c r="I7" s="4"/>
      <c r="J7" s="3"/>
    </row>
    <row r="8" spans="1:10" ht="15">
      <c r="A8" s="5"/>
      <c r="B8" s="45" t="s">
        <v>18</v>
      </c>
      <c r="C8" s="45"/>
      <c r="D8" s="45"/>
      <c r="E8" s="19"/>
      <c r="F8" s="19"/>
      <c r="H8" s="22"/>
      <c r="I8" s="23"/>
      <c r="J8" s="24">
        <f ca="1">TODAY()</f>
        <v>45299</v>
      </c>
    </row>
    <row r="9" spans="1:10" ht="15">
      <c r="A9" s="5"/>
      <c r="B9" s="40"/>
      <c r="C9" s="40"/>
      <c r="D9" s="40"/>
      <c r="E9" s="40"/>
      <c r="F9" s="40"/>
      <c r="G9" s="40"/>
      <c r="H9" s="22"/>
      <c r="I9" s="23"/>
      <c r="J9" s="23"/>
    </row>
    <row r="10" spans="1:10" ht="15">
      <c r="A10" s="5"/>
      <c r="B10" s="40"/>
      <c r="C10" s="40"/>
      <c r="D10" s="40"/>
      <c r="E10" s="40"/>
      <c r="F10" s="40"/>
      <c r="G10" s="40"/>
      <c r="H10" s="22"/>
      <c r="I10" s="23"/>
      <c r="J10" s="23"/>
    </row>
    <row r="11" spans="1:10" ht="15">
      <c r="A11" s="9"/>
      <c r="B11" s="13"/>
      <c r="C11" s="13"/>
      <c r="D11" s="13"/>
      <c r="E11" s="39" t="s">
        <v>17</v>
      </c>
      <c r="F11" s="44"/>
      <c r="G11" s="25"/>
      <c r="H11" s="3"/>
      <c r="I11" s="4"/>
      <c r="J11" s="3"/>
    </row>
    <row r="12" spans="2:3" ht="4.5" customHeight="1">
      <c r="B12" s="10"/>
      <c r="C12" s="10"/>
    </row>
    <row r="13" spans="1:10" s="17" customFormat="1" ht="30.75">
      <c r="A13" s="79" t="s">
        <v>2</v>
      </c>
      <c r="B13" s="80" t="s">
        <v>21</v>
      </c>
      <c r="C13" s="80" t="s">
        <v>23</v>
      </c>
      <c r="D13" s="78" t="s">
        <v>3</v>
      </c>
      <c r="E13" s="79" t="s">
        <v>4</v>
      </c>
      <c r="F13" s="79" t="s">
        <v>22</v>
      </c>
      <c r="G13" s="78" t="s">
        <v>5</v>
      </c>
      <c r="H13" s="78" t="s">
        <v>6</v>
      </c>
      <c r="I13" s="81" t="s">
        <v>7</v>
      </c>
      <c r="J13" s="82" t="s">
        <v>8</v>
      </c>
    </row>
    <row r="14" spans="1:10" s="55" customFormat="1" ht="15">
      <c r="A14" s="53" t="s">
        <v>90</v>
      </c>
      <c r="B14" s="77" t="str">
        <f>$B$40</f>
        <v>0101</v>
      </c>
      <c r="C14" s="54" t="s">
        <v>26</v>
      </c>
      <c r="D14" s="53" t="s">
        <v>43</v>
      </c>
      <c r="E14" s="53" t="s">
        <v>144</v>
      </c>
      <c r="F14" s="53" t="s">
        <v>45</v>
      </c>
      <c r="G14" s="74" t="s">
        <v>80</v>
      </c>
      <c r="H14" s="74" t="s">
        <v>145</v>
      </c>
      <c r="I14" s="47" t="s">
        <v>146</v>
      </c>
      <c r="J14" s="47" t="s">
        <v>183</v>
      </c>
    </row>
    <row r="15" spans="1:10" s="55" customFormat="1" ht="15">
      <c r="A15" s="46" t="s">
        <v>126</v>
      </c>
      <c r="B15" s="77" t="str">
        <f>$B$40</f>
        <v>0101</v>
      </c>
      <c r="C15" s="50" t="s">
        <v>26</v>
      </c>
      <c r="D15" s="46" t="s">
        <v>127</v>
      </c>
      <c r="E15" s="46" t="s">
        <v>147</v>
      </c>
      <c r="F15" s="46" t="s">
        <v>45</v>
      </c>
      <c r="G15" s="74" t="s">
        <v>83</v>
      </c>
      <c r="H15" s="74"/>
      <c r="I15" s="47"/>
      <c r="J15" s="47"/>
    </row>
    <row r="16" spans="1:11" s="17" customFormat="1" ht="17.25" customHeight="1">
      <c r="A16" s="53" t="s">
        <v>91</v>
      </c>
      <c r="B16" s="77" t="str">
        <f>$B$40</f>
        <v>0101</v>
      </c>
      <c r="C16" s="54" t="s">
        <v>26</v>
      </c>
      <c r="D16" s="53" t="s">
        <v>44</v>
      </c>
      <c r="E16" s="53" t="s">
        <v>148</v>
      </c>
      <c r="F16" s="53" t="s">
        <v>45</v>
      </c>
      <c r="G16" s="74" t="s">
        <v>39</v>
      </c>
      <c r="H16" s="74" t="s">
        <v>82</v>
      </c>
      <c r="I16" s="47" t="s">
        <v>190</v>
      </c>
      <c r="J16" s="93" t="s">
        <v>189</v>
      </c>
      <c r="K16" s="94"/>
    </row>
    <row r="17" spans="1:10" s="55" customFormat="1" ht="15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s="17" customFormat="1" ht="15.75">
      <c r="A18" s="46" t="s">
        <v>102</v>
      </c>
      <c r="B18" s="77" t="str">
        <f>$B$40</f>
        <v>0101</v>
      </c>
      <c r="C18" s="50" t="s">
        <v>26</v>
      </c>
      <c r="D18" s="46" t="s">
        <v>103</v>
      </c>
      <c r="E18" s="46" t="s">
        <v>35</v>
      </c>
      <c r="F18" s="46" t="s">
        <v>36</v>
      </c>
      <c r="G18" s="53" t="s">
        <v>83</v>
      </c>
      <c r="H18" s="53" t="s">
        <v>145</v>
      </c>
      <c r="I18" s="87" t="s">
        <v>149</v>
      </c>
      <c r="J18" s="87" t="s">
        <v>162</v>
      </c>
    </row>
    <row r="19" spans="1:31" s="17" customFormat="1" ht="15.75">
      <c r="A19" s="46" t="s">
        <v>92</v>
      </c>
      <c r="B19" s="77" t="str">
        <f>$B$40</f>
        <v>0101</v>
      </c>
      <c r="C19" s="50" t="s">
        <v>26</v>
      </c>
      <c r="D19" s="46" t="s">
        <v>104</v>
      </c>
      <c r="E19" s="46" t="s">
        <v>105</v>
      </c>
      <c r="F19" s="46" t="s">
        <v>36</v>
      </c>
      <c r="G19" s="53" t="s">
        <v>83</v>
      </c>
      <c r="H19" s="53" t="s">
        <v>185</v>
      </c>
      <c r="I19" s="87" t="s">
        <v>186</v>
      </c>
      <c r="J19" s="53" t="s">
        <v>187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55" customFormat="1" ht="15">
      <c r="A20" s="61"/>
      <c r="B20" s="62"/>
      <c r="C20" s="63"/>
      <c r="D20" s="61"/>
      <c r="E20" s="61"/>
      <c r="F20" s="64"/>
      <c r="G20" s="64"/>
      <c r="H20" s="64"/>
      <c r="I20" s="65"/>
      <c r="J20" s="65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76" customFormat="1" ht="15">
      <c r="A21" s="46" t="s">
        <v>131</v>
      </c>
      <c r="B21" s="51" t="s">
        <v>94</v>
      </c>
      <c r="C21" s="50" t="s">
        <v>26</v>
      </c>
      <c r="D21" s="46" t="s">
        <v>132</v>
      </c>
      <c r="E21" s="46" t="s">
        <v>133</v>
      </c>
      <c r="F21" s="46" t="s">
        <v>78</v>
      </c>
      <c r="G21" s="74" t="s">
        <v>80</v>
      </c>
      <c r="H21" s="74" t="s">
        <v>82</v>
      </c>
      <c r="I21" s="75" t="s">
        <v>150</v>
      </c>
      <c r="J21" s="75" t="s">
        <v>151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76" customFormat="1" ht="15">
      <c r="A22" s="46" t="s">
        <v>134</v>
      </c>
      <c r="B22" s="51" t="s">
        <v>94</v>
      </c>
      <c r="C22" s="50" t="s">
        <v>26</v>
      </c>
      <c r="D22" s="46" t="s">
        <v>135</v>
      </c>
      <c r="E22" s="46" t="s">
        <v>136</v>
      </c>
      <c r="F22" s="46" t="s">
        <v>78</v>
      </c>
      <c r="G22" s="74" t="s">
        <v>80</v>
      </c>
      <c r="H22" s="74" t="s">
        <v>81</v>
      </c>
      <c r="I22" s="75" t="s">
        <v>152</v>
      </c>
      <c r="J22" s="75" t="s">
        <v>153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55" customFormat="1" ht="15">
      <c r="A23" s="72"/>
      <c r="B23" s="62"/>
      <c r="C23" s="73"/>
      <c r="D23" s="61"/>
      <c r="E23" s="61"/>
      <c r="F23" s="64"/>
      <c r="G23" s="64"/>
      <c r="H23" s="64"/>
      <c r="I23" s="65"/>
      <c r="J23" s="6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55" customFormat="1" ht="15">
      <c r="A24" s="60" t="s">
        <v>67</v>
      </c>
      <c r="B24" s="77" t="str">
        <f>$B$40</f>
        <v>0101</v>
      </c>
      <c r="C24" s="54" t="s">
        <v>26</v>
      </c>
      <c r="D24" s="46" t="s">
        <v>69</v>
      </c>
      <c r="E24" s="46" t="s">
        <v>65</v>
      </c>
      <c r="F24" s="53" t="s">
        <v>66</v>
      </c>
      <c r="G24" s="74" t="s">
        <v>99</v>
      </c>
      <c r="H24" s="74" t="s">
        <v>85</v>
      </c>
      <c r="I24" s="75" t="s">
        <v>165</v>
      </c>
      <c r="J24" s="75">
        <v>470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55" customFormat="1" ht="15">
      <c r="A25" s="46" t="s">
        <v>68</v>
      </c>
      <c r="B25" s="77" t="str">
        <f>$B$40</f>
        <v>0101</v>
      </c>
      <c r="C25" s="54" t="s">
        <v>26</v>
      </c>
      <c r="D25" s="46" t="s">
        <v>100</v>
      </c>
      <c r="E25" s="46" t="s">
        <v>70</v>
      </c>
      <c r="F25" s="53" t="s">
        <v>66</v>
      </c>
      <c r="G25" s="74" t="s">
        <v>83</v>
      </c>
      <c r="H25" s="74" t="s">
        <v>85</v>
      </c>
      <c r="I25" s="75" t="s">
        <v>174</v>
      </c>
      <c r="J25" s="75">
        <v>470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55" customFormat="1" ht="15">
      <c r="A26" s="46" t="s">
        <v>72</v>
      </c>
      <c r="B26" s="77" t="str">
        <f>$B$40</f>
        <v>0101</v>
      </c>
      <c r="C26" s="54" t="s">
        <v>26</v>
      </c>
      <c r="D26" s="46" t="s">
        <v>71</v>
      </c>
      <c r="E26" s="46" t="s">
        <v>101</v>
      </c>
      <c r="F26" s="53" t="s">
        <v>66</v>
      </c>
      <c r="G26" s="74" t="s">
        <v>80</v>
      </c>
      <c r="H26" s="74" t="s">
        <v>86</v>
      </c>
      <c r="I26" s="75" t="s">
        <v>165</v>
      </c>
      <c r="J26" s="75">
        <v>470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55" customFormat="1" ht="15">
      <c r="A27" s="46" t="s">
        <v>74</v>
      </c>
      <c r="B27" s="77" t="str">
        <f>$B$40</f>
        <v>0101</v>
      </c>
      <c r="C27" s="54" t="s">
        <v>26</v>
      </c>
      <c r="D27" t="s">
        <v>75</v>
      </c>
      <c r="E27" s="46" t="s">
        <v>73</v>
      </c>
      <c r="F27" s="53" t="s">
        <v>66</v>
      </c>
      <c r="G27" s="74" t="s">
        <v>83</v>
      </c>
      <c r="H27" s="74" t="s">
        <v>87</v>
      </c>
      <c r="I27" s="75" t="s">
        <v>175</v>
      </c>
      <c r="J27" s="75">
        <v>470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5" customFormat="1" ht="1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55" customFormat="1" ht="15">
      <c r="A29" s="70" t="s">
        <v>77</v>
      </c>
      <c r="B29" s="77" t="str">
        <f>$B$40</f>
        <v>0101</v>
      </c>
      <c r="C29" s="54" t="s">
        <v>26</v>
      </c>
      <c r="D29" s="46" t="s">
        <v>106</v>
      </c>
      <c r="E29" s="71" t="s">
        <v>107</v>
      </c>
      <c r="F29" s="71" t="s">
        <v>38</v>
      </c>
      <c r="G29" s="74" t="s">
        <v>39</v>
      </c>
      <c r="H29" s="74" t="s">
        <v>82</v>
      </c>
      <c r="I29" s="74" t="s">
        <v>160</v>
      </c>
      <c r="J29" s="47" t="s">
        <v>173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55" customFormat="1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55" customFormat="1" ht="15">
      <c r="A31" s="58" t="s">
        <v>49</v>
      </c>
      <c r="B31" s="77" t="str">
        <f aca="true" t="shared" si="0" ref="B31:B37">$B$40</f>
        <v>0101</v>
      </c>
      <c r="C31" s="54" t="s">
        <v>26</v>
      </c>
      <c r="D31" s="83" t="s">
        <v>54</v>
      </c>
      <c r="E31" s="83" t="s">
        <v>55</v>
      </c>
      <c r="F31" s="83" t="s">
        <v>64</v>
      </c>
      <c r="G31" s="58" t="s">
        <v>80</v>
      </c>
      <c r="H31" s="83" t="s">
        <v>81</v>
      </c>
      <c r="I31" s="47" t="s">
        <v>165</v>
      </c>
      <c r="J31" s="47" t="s">
        <v>157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55" customFormat="1" ht="15">
      <c r="A32" s="59" t="s">
        <v>50</v>
      </c>
      <c r="B32" s="77" t="str">
        <f t="shared" si="0"/>
        <v>0101</v>
      </c>
      <c r="C32" s="54" t="s">
        <v>26</v>
      </c>
      <c r="D32" s="83" t="s">
        <v>56</v>
      </c>
      <c r="E32" s="83" t="s">
        <v>57</v>
      </c>
      <c r="F32" s="83" t="s">
        <v>64</v>
      </c>
      <c r="G32" s="59" t="s">
        <v>83</v>
      </c>
      <c r="H32" s="83" t="s">
        <v>84</v>
      </c>
      <c r="I32" s="47" t="s">
        <v>164</v>
      </c>
      <c r="J32" s="47" t="s">
        <v>151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55" customFormat="1" ht="15">
      <c r="A33" s="59" t="s">
        <v>166</v>
      </c>
      <c r="B33" s="77">
        <v>101</v>
      </c>
      <c r="C33" s="54" t="s">
        <v>26</v>
      </c>
      <c r="D33" s="83" t="s">
        <v>167</v>
      </c>
      <c r="E33" s="83" t="s">
        <v>168</v>
      </c>
      <c r="F33" s="83" t="s">
        <v>64</v>
      </c>
      <c r="G33" s="59" t="s">
        <v>80</v>
      </c>
      <c r="H33" s="83" t="s">
        <v>81</v>
      </c>
      <c r="I33" s="47" t="s">
        <v>164</v>
      </c>
      <c r="J33" s="47" t="s">
        <v>151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55" customFormat="1" ht="15">
      <c r="A34" s="59" t="s">
        <v>51</v>
      </c>
      <c r="B34" s="77" t="str">
        <f t="shared" si="0"/>
        <v>0101</v>
      </c>
      <c r="C34" s="54" t="s">
        <v>26</v>
      </c>
      <c r="D34" s="59" t="s">
        <v>58</v>
      </c>
      <c r="E34" s="59" t="s">
        <v>59</v>
      </c>
      <c r="F34" s="83" t="s">
        <v>64</v>
      </c>
      <c r="G34" s="59" t="s">
        <v>83</v>
      </c>
      <c r="H34" s="83" t="s">
        <v>145</v>
      </c>
      <c r="I34" s="47" t="s">
        <v>154</v>
      </c>
      <c r="J34" s="47" t="s">
        <v>151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17" customFormat="1" ht="15.75" customHeight="1">
      <c r="A35" s="59" t="s">
        <v>52</v>
      </c>
      <c r="B35" s="77" t="str">
        <f t="shared" si="0"/>
        <v>0101</v>
      </c>
      <c r="C35" s="54" t="s">
        <v>26</v>
      </c>
      <c r="D35" s="59" t="s">
        <v>60</v>
      </c>
      <c r="E35" s="59" t="s">
        <v>61</v>
      </c>
      <c r="F35" s="83" t="s">
        <v>64</v>
      </c>
      <c r="G35" s="59" t="s">
        <v>80</v>
      </c>
      <c r="H35" s="83" t="s">
        <v>81</v>
      </c>
      <c r="I35" s="47" t="s">
        <v>165</v>
      </c>
      <c r="J35" s="47" t="s">
        <v>163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7" customFormat="1" ht="15">
      <c r="A36" s="59" t="s">
        <v>53</v>
      </c>
      <c r="B36" s="77" t="str">
        <f t="shared" si="0"/>
        <v>0101</v>
      </c>
      <c r="C36" s="54" t="s">
        <v>26</v>
      </c>
      <c r="D36" s="59" t="s">
        <v>62</v>
      </c>
      <c r="E36" s="59" t="s">
        <v>63</v>
      </c>
      <c r="F36" s="83" t="s">
        <v>64</v>
      </c>
      <c r="G36" s="59" t="s">
        <v>83</v>
      </c>
      <c r="H36" s="83" t="s">
        <v>85</v>
      </c>
      <c r="I36" s="47" t="s">
        <v>165</v>
      </c>
      <c r="J36" s="47" t="s">
        <v>151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7" customFormat="1" ht="15">
      <c r="A37" s="59" t="s">
        <v>121</v>
      </c>
      <c r="B37" s="77" t="str">
        <f t="shared" si="0"/>
        <v>0101</v>
      </c>
      <c r="C37" s="50" t="s">
        <v>26</v>
      </c>
      <c r="D37" s="59" t="s">
        <v>122</v>
      </c>
      <c r="E37" s="59" t="s">
        <v>123</v>
      </c>
      <c r="F37" s="53" t="s">
        <v>64</v>
      </c>
      <c r="G37" s="59"/>
      <c r="H37" s="53" t="s">
        <v>84</v>
      </c>
      <c r="I37" s="47" t="s">
        <v>165</v>
      </c>
      <c r="J37" s="47" t="s">
        <v>151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7" customFormat="1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55" customFormat="1" ht="15">
      <c r="A39" s="53" t="s">
        <v>48</v>
      </c>
      <c r="B39" s="77" t="s">
        <v>94</v>
      </c>
      <c r="C39" s="54" t="s">
        <v>26</v>
      </c>
      <c r="D39" s="53" t="s">
        <v>40</v>
      </c>
      <c r="E39" s="53" t="s">
        <v>88</v>
      </c>
      <c r="F39" s="53" t="s">
        <v>42</v>
      </c>
      <c r="G39" s="53" t="s">
        <v>83</v>
      </c>
      <c r="H39" s="53" t="s">
        <v>81</v>
      </c>
      <c r="I39" s="47" t="s">
        <v>154</v>
      </c>
      <c r="J39" s="53" t="s">
        <v>162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17" customFormat="1" ht="15">
      <c r="A40" s="46" t="s">
        <v>114</v>
      </c>
      <c r="B40" s="51" t="s">
        <v>94</v>
      </c>
      <c r="C40" s="50" t="s">
        <v>26</v>
      </c>
      <c r="D40" s="46" t="s">
        <v>115</v>
      </c>
      <c r="E40" s="53" t="s">
        <v>116</v>
      </c>
      <c r="F40" s="53" t="s">
        <v>42</v>
      </c>
      <c r="G40" s="53" t="s">
        <v>80</v>
      </c>
      <c r="H40" s="53" t="s">
        <v>82</v>
      </c>
      <c r="I40" s="47" t="s">
        <v>154</v>
      </c>
      <c r="J40" s="53" t="s">
        <v>161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55" customFormat="1" ht="15">
      <c r="A41" s="46" t="s">
        <v>117</v>
      </c>
      <c r="B41" s="51" t="s">
        <v>94</v>
      </c>
      <c r="C41" s="50" t="s">
        <v>26</v>
      </c>
      <c r="D41" s="53" t="s">
        <v>41</v>
      </c>
      <c r="E41" s="53" t="s">
        <v>89</v>
      </c>
      <c r="F41" s="53" t="s">
        <v>42</v>
      </c>
      <c r="G41" s="53" t="s">
        <v>80</v>
      </c>
      <c r="H41" s="53" t="s">
        <v>81</v>
      </c>
      <c r="I41" s="47" t="s">
        <v>156</v>
      </c>
      <c r="J41" s="53" t="s">
        <v>161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55" customFormat="1" ht="15">
      <c r="A42" s="46" t="s">
        <v>46</v>
      </c>
      <c r="B42" s="51" t="s">
        <v>94</v>
      </c>
      <c r="C42" s="50" t="s">
        <v>26</v>
      </c>
      <c r="D42" s="57" t="s">
        <v>47</v>
      </c>
      <c r="E42" s="53" t="s">
        <v>118</v>
      </c>
      <c r="F42" s="53" t="s">
        <v>42</v>
      </c>
      <c r="G42" s="53" t="s">
        <v>39</v>
      </c>
      <c r="H42" s="53" t="s">
        <v>159</v>
      </c>
      <c r="I42" s="47" t="s">
        <v>160</v>
      </c>
      <c r="J42" s="53" t="s">
        <v>161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55" customFormat="1" ht="15">
      <c r="A43" s="46" t="s">
        <v>119</v>
      </c>
      <c r="B43" s="51" t="s">
        <v>94</v>
      </c>
      <c r="C43" s="50" t="s">
        <v>26</v>
      </c>
      <c r="D43" s="46" t="s">
        <v>120</v>
      </c>
      <c r="E43" s="53" t="s">
        <v>89</v>
      </c>
      <c r="F43" s="53" t="s">
        <v>42</v>
      </c>
      <c r="G43" s="53" t="s">
        <v>83</v>
      </c>
      <c r="H43" s="53" t="s">
        <v>84</v>
      </c>
      <c r="I43" s="47" t="s">
        <v>154</v>
      </c>
      <c r="J43" s="53" t="s">
        <v>162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55" customFormat="1" ht="15">
      <c r="A44" s="61"/>
      <c r="B44" s="66"/>
      <c r="C44" s="67"/>
      <c r="D44" s="61"/>
      <c r="E44" s="61"/>
      <c r="F44" s="61"/>
      <c r="G44" s="61"/>
      <c r="H44" s="61"/>
      <c r="I44" s="65"/>
      <c r="J44" s="65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55" customFormat="1" ht="15">
      <c r="A45" s="46" t="s">
        <v>130</v>
      </c>
      <c r="B45" s="51" t="s">
        <v>94</v>
      </c>
      <c r="C45" s="50"/>
      <c r="D45" s="53" t="s">
        <v>76</v>
      </c>
      <c r="E45" s="53" t="s">
        <v>113</v>
      </c>
      <c r="F45" s="46"/>
      <c r="G45" s="46"/>
      <c r="H45" s="46"/>
      <c r="I45" s="47"/>
      <c r="J45" s="4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69" customFormat="1" ht="15">
      <c r="A46" s="61"/>
      <c r="B46" s="66"/>
      <c r="C46" s="67"/>
      <c r="D46" s="61"/>
      <c r="E46" s="61"/>
      <c r="F46" s="61"/>
      <c r="G46" s="61"/>
      <c r="H46" s="61"/>
      <c r="I46" s="65"/>
      <c r="J46" s="65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s="55" customFormat="1" ht="15">
      <c r="A47" s="46" t="s">
        <v>37</v>
      </c>
      <c r="B47" s="77" t="s">
        <v>94</v>
      </c>
      <c r="C47" s="50" t="s">
        <v>26</v>
      </c>
      <c r="D47" s="46" t="s">
        <v>111</v>
      </c>
      <c r="E47" s="46" t="s">
        <v>112</v>
      </c>
      <c r="F47" s="46" t="s">
        <v>38</v>
      </c>
      <c r="G47" s="53" t="s">
        <v>80</v>
      </c>
      <c r="H47" s="53" t="s">
        <v>84</v>
      </c>
      <c r="I47" s="53" t="s">
        <v>171</v>
      </c>
      <c r="J47" s="47" t="s">
        <v>172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s="55" customFormat="1" ht="15">
      <c r="A48" s="46" t="s">
        <v>37</v>
      </c>
      <c r="B48" s="77" t="s">
        <v>79</v>
      </c>
      <c r="C48" s="52" t="s">
        <v>26</v>
      </c>
      <c r="D48" s="46" t="s">
        <v>124</v>
      </c>
      <c r="E48" s="46" t="s">
        <v>125</v>
      </c>
      <c r="F48" s="46" t="s">
        <v>64</v>
      </c>
      <c r="G48" s="53" t="s">
        <v>80</v>
      </c>
      <c r="H48" s="53" t="s">
        <v>84</v>
      </c>
      <c r="I48" s="84" t="s">
        <v>169</v>
      </c>
      <c r="J48" s="53" t="s">
        <v>170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55" customFormat="1" ht="15">
      <c r="A49" s="46" t="s">
        <v>37</v>
      </c>
      <c r="B49" s="77" t="s">
        <v>137</v>
      </c>
      <c r="C49" s="52" t="s">
        <v>26</v>
      </c>
      <c r="D49" s="46" t="s">
        <v>138</v>
      </c>
      <c r="E49" s="46" t="s">
        <v>139</v>
      </c>
      <c r="F49" s="46" t="s">
        <v>78</v>
      </c>
      <c r="G49" s="53" t="s">
        <v>80</v>
      </c>
      <c r="H49" s="53" t="s">
        <v>145</v>
      </c>
      <c r="I49" s="53" t="s">
        <v>154</v>
      </c>
      <c r="J49" s="53" t="s">
        <v>151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55" customFormat="1" ht="15">
      <c r="A50" s="46" t="s">
        <v>37</v>
      </c>
      <c r="B50" s="77" t="s">
        <v>180</v>
      </c>
      <c r="C50" s="52" t="s">
        <v>26</v>
      </c>
      <c r="D50" t="s">
        <v>181</v>
      </c>
      <c r="E50" s="46" t="s">
        <v>70</v>
      </c>
      <c r="F50" s="46" t="s">
        <v>66</v>
      </c>
      <c r="G50" s="53" t="s">
        <v>80</v>
      </c>
      <c r="H50" s="53"/>
      <c r="I50" s="53"/>
      <c r="J50" s="53" t="s">
        <v>151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55" customFormat="1" ht="15">
      <c r="A51" s="46" t="s">
        <v>93</v>
      </c>
      <c r="B51" s="77" t="s">
        <v>79</v>
      </c>
      <c r="C51" s="52" t="s">
        <v>26</v>
      </c>
      <c r="D51" t="s">
        <v>181</v>
      </c>
      <c r="E51" s="46" t="s">
        <v>70</v>
      </c>
      <c r="F51" s="46" t="s">
        <v>66</v>
      </c>
      <c r="G51" s="53" t="s">
        <v>80</v>
      </c>
      <c r="H51" s="53"/>
      <c r="I51" s="53"/>
      <c r="J51" s="53" t="s">
        <v>151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s="55" customFormat="1" ht="15">
      <c r="A52" s="46" t="s">
        <v>178</v>
      </c>
      <c r="B52" s="77" t="str">
        <f>$B$40</f>
        <v>0101</v>
      </c>
      <c r="C52" s="50" t="s">
        <v>26</v>
      </c>
      <c r="D52" s="46" t="s">
        <v>128</v>
      </c>
      <c r="E52" s="46" t="s">
        <v>158</v>
      </c>
      <c r="F52" s="46" t="s">
        <v>45</v>
      </c>
      <c r="G52" s="53" t="s">
        <v>80</v>
      </c>
      <c r="H52" s="53" t="s">
        <v>81</v>
      </c>
      <c r="I52" t="s">
        <v>176</v>
      </c>
      <c r="J52" s="91" t="s">
        <v>182</v>
      </c>
      <c r="K52" s="92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s="55" customFormat="1" ht="15">
      <c r="A53" s="46"/>
      <c r="B53" s="77"/>
      <c r="C53" s="50"/>
      <c r="D53" s="46"/>
      <c r="E53" s="46"/>
      <c r="F53" s="46"/>
      <c r="G53" s="53"/>
      <c r="H53" s="53"/>
      <c r="I53" s="53"/>
      <c r="J53" s="53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55" customFormat="1" ht="15">
      <c r="A54" s="46" t="s">
        <v>37</v>
      </c>
      <c r="B54" s="51" t="s">
        <v>94</v>
      </c>
      <c r="C54" s="52" t="s">
        <v>26</v>
      </c>
      <c r="D54" s="46" t="s">
        <v>108</v>
      </c>
      <c r="E54" s="46" t="s">
        <v>109</v>
      </c>
      <c r="F54" s="46" t="s">
        <v>38</v>
      </c>
      <c r="G54" s="53" t="s">
        <v>83</v>
      </c>
      <c r="H54" s="53" t="s">
        <v>84</v>
      </c>
      <c r="I54" s="53" t="s">
        <v>150</v>
      </c>
      <c r="J54" s="53" t="s">
        <v>170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s="55" customFormat="1" ht="15">
      <c r="A55" s="46" t="s">
        <v>37</v>
      </c>
      <c r="B55" s="77" t="s">
        <v>79</v>
      </c>
      <c r="C55" s="50" t="s">
        <v>26</v>
      </c>
      <c r="D55" s="46" t="s">
        <v>129</v>
      </c>
      <c r="E55" s="46" t="s">
        <v>184</v>
      </c>
      <c r="F55" s="46" t="s">
        <v>45</v>
      </c>
      <c r="G55" s="53" t="s">
        <v>83</v>
      </c>
      <c r="H55" s="53" t="s">
        <v>82</v>
      </c>
      <c r="I55" s="53" t="s">
        <v>188</v>
      </c>
      <c r="J55" s="53" t="s">
        <v>161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55" customFormat="1" ht="15">
      <c r="A56" s="46" t="s">
        <v>37</v>
      </c>
      <c r="B56" s="77" t="s">
        <v>137</v>
      </c>
      <c r="C56" s="50" t="s">
        <v>26</v>
      </c>
      <c r="D56" s="46" t="s">
        <v>142</v>
      </c>
      <c r="E56" s="46" t="s">
        <v>143</v>
      </c>
      <c r="F56" s="46" t="s">
        <v>78</v>
      </c>
      <c r="G56" s="53" t="s">
        <v>83</v>
      </c>
      <c r="H56" s="53" t="s">
        <v>82</v>
      </c>
      <c r="I56" s="53" t="s">
        <v>155</v>
      </c>
      <c r="J56" s="53" t="s">
        <v>151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17" customFormat="1" ht="15">
      <c r="A57" s="53" t="s">
        <v>93</v>
      </c>
      <c r="B57" s="77" t="s">
        <v>94</v>
      </c>
      <c r="C57" s="54" t="s">
        <v>26</v>
      </c>
      <c r="D57" s="53" t="s">
        <v>191</v>
      </c>
      <c r="E57" s="53" t="s">
        <v>110</v>
      </c>
      <c r="F57" s="53" t="s">
        <v>38</v>
      </c>
      <c r="G57" s="53" t="s">
        <v>83</v>
      </c>
      <c r="H57" s="53" t="s">
        <v>85</v>
      </c>
      <c r="I57" s="53" t="s">
        <v>192</v>
      </c>
      <c r="J57" s="53" t="s">
        <v>170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55" customFormat="1" ht="15">
      <c r="A58" s="46" t="s">
        <v>93</v>
      </c>
      <c r="B58" s="77" t="s">
        <v>79</v>
      </c>
      <c r="C58" s="54" t="s">
        <v>26</v>
      </c>
      <c r="D58" s="46" t="s">
        <v>140</v>
      </c>
      <c r="E58" s="46" t="s">
        <v>141</v>
      </c>
      <c r="F58" s="46" t="s">
        <v>78</v>
      </c>
      <c r="G58" s="53" t="s">
        <v>83</v>
      </c>
      <c r="H58" s="53" t="s">
        <v>81</v>
      </c>
      <c r="I58" s="53" t="s">
        <v>156</v>
      </c>
      <c r="J58" s="53" t="s">
        <v>157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s="55" customFormat="1" ht="15">
      <c r="A59" s="46"/>
      <c r="B59" s="77"/>
      <c r="C59" s="50"/>
      <c r="D59" s="46"/>
      <c r="E59" s="46"/>
      <c r="F59" s="46"/>
      <c r="G59" s="53"/>
      <c r="H59" s="53"/>
      <c r="I59" s="53"/>
      <c r="J59" s="53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ht="15">
      <c r="A60" s="28"/>
      <c r="B60" s="28"/>
      <c r="C60" s="28"/>
      <c r="D60" s="28"/>
      <c r="E60" s="28"/>
      <c r="F60" s="28"/>
      <c r="G60" s="28"/>
      <c r="H60" s="28"/>
      <c r="I60" s="28"/>
      <c r="J60" s="29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ht="15" customHeight="1">
      <c r="A61" s="36"/>
      <c r="B61" s="36"/>
      <c r="C61" s="37"/>
      <c r="D61" s="36"/>
      <c r="E61" s="36"/>
      <c r="F61" s="36"/>
      <c r="G61" s="36"/>
      <c r="H61" s="36"/>
      <c r="I61" s="36"/>
      <c r="J61" s="1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29.25" customHeight="1">
      <c r="A62"/>
      <c r="B62"/>
      <c r="C62" s="37"/>
      <c r="D62" s="85" t="s">
        <v>177</v>
      </c>
      <c r="E62" s="86"/>
      <c r="F62" s="86"/>
      <c r="G62"/>
      <c r="H62"/>
      <c r="I62" s="36"/>
      <c r="J62" s="12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10" ht="15" customHeight="1">
      <c r="A63" s="36"/>
      <c r="B63" s="37"/>
      <c r="C63" s="37"/>
      <c r="D63" s="85" t="s">
        <v>179</v>
      </c>
      <c r="E63" s="85"/>
      <c r="F63" s="85"/>
      <c r="G63" s="46"/>
      <c r="H63" s="46"/>
      <c r="I63" s="38"/>
      <c r="J63" s="12"/>
    </row>
    <row r="64" spans="1:10" ht="15" customHeight="1">
      <c r="A64" s="36"/>
      <c r="B64" s="37"/>
      <c r="C64" s="37"/>
      <c r="D64" s="42"/>
      <c r="E64" s="42"/>
      <c r="F64" s="42"/>
      <c r="G64" s="42"/>
      <c r="H64" s="42"/>
      <c r="I64" s="38"/>
      <c r="J64" s="12"/>
    </row>
    <row r="65" spans="1:10" ht="15" customHeight="1">
      <c r="A65" s="90" t="s">
        <v>14</v>
      </c>
      <c r="B65" s="90"/>
      <c r="C65" s="44"/>
      <c r="D65"/>
      <c r="E65"/>
      <c r="F65"/>
      <c r="G65" s="88" t="s">
        <v>13</v>
      </c>
      <c r="H65" s="88"/>
      <c r="I65" s="88"/>
      <c r="J65" s="12"/>
    </row>
    <row r="66" spans="1:10" ht="15" customHeight="1">
      <c r="A66" t="s">
        <v>12</v>
      </c>
      <c r="B66"/>
      <c r="C66"/>
      <c r="D66"/>
      <c r="E66"/>
      <c r="F66"/>
      <c r="G66" s="37" t="s">
        <v>31</v>
      </c>
      <c r="H66"/>
      <c r="I66"/>
      <c r="J66" s="12"/>
    </row>
    <row r="67" spans="1:10" ht="15" customHeight="1">
      <c r="A67" s="13" t="s">
        <v>9</v>
      </c>
      <c r="B67" s="7"/>
      <c r="C67" s="7"/>
      <c r="D67">
        <v>20239</v>
      </c>
      <c r="E67"/>
      <c r="F67"/>
      <c r="G67" s="33" t="s">
        <v>33</v>
      </c>
      <c r="H67" s="31"/>
      <c r="I67" s="32"/>
      <c r="J67" s="12"/>
    </row>
    <row r="68" spans="1:11" ht="22.5" customHeight="1">
      <c r="A68" s="6" t="s">
        <v>10</v>
      </c>
      <c r="B68" s="7"/>
      <c r="C68" s="7"/>
      <c r="D68" s="16"/>
      <c r="E68"/>
      <c r="F68"/>
      <c r="G68" s="34"/>
      <c r="H68" s="31"/>
      <c r="I68" s="32"/>
      <c r="J68" s="3"/>
      <c r="K68" s="41"/>
    </row>
    <row r="69" spans="1:9" ht="15.75" customHeight="1">
      <c r="A69" s="6"/>
      <c r="B69" s="7"/>
      <c r="C69" s="7"/>
      <c r="D69" s="16"/>
      <c r="E69"/>
      <c r="F69"/>
      <c r="G69" s="88" t="s">
        <v>15</v>
      </c>
      <c r="H69" s="88"/>
      <c r="I69" s="88"/>
    </row>
    <row r="70" spans="1:9" ht="15">
      <c r="A70" s="6"/>
      <c r="B70" s="7"/>
      <c r="C70" s="7"/>
      <c r="D70" s="16"/>
      <c r="E70"/>
      <c r="F70"/>
      <c r="G70" s="33" t="s">
        <v>32</v>
      </c>
      <c r="H70" s="31"/>
      <c r="I70" s="32"/>
    </row>
    <row r="71" spans="1:9" ht="15">
      <c r="A71" s="13" t="s">
        <v>20</v>
      </c>
      <c r="B71" s="7"/>
      <c r="C71" s="7"/>
      <c r="D71" s="16"/>
      <c r="G71" s="33" t="s">
        <v>34</v>
      </c>
      <c r="H71" s="31"/>
      <c r="I71" s="32"/>
    </row>
    <row r="72" spans="1:9" ht="15">
      <c r="A72" s="13" t="s">
        <v>19</v>
      </c>
      <c r="B72" s="7"/>
      <c r="C72" s="7"/>
      <c r="D72" s="16"/>
      <c r="G72" s="33"/>
      <c r="H72" s="31"/>
      <c r="I72" s="32"/>
    </row>
    <row r="73" spans="1:9" ht="15">
      <c r="A73" s="13" t="s">
        <v>11</v>
      </c>
      <c r="B73" s="7"/>
      <c r="C73" s="7"/>
      <c r="D73" s="16"/>
      <c r="G73" s="33"/>
      <c r="H73" s="31"/>
      <c r="I73" s="32"/>
    </row>
    <row r="74" spans="1:9" ht="15">
      <c r="A74" s="13"/>
      <c r="B74" s="7"/>
      <c r="C74" s="7"/>
      <c r="D74" s="16"/>
      <c r="E74" s="19"/>
      <c r="F74" s="19"/>
      <c r="G74" s="27"/>
      <c r="H74" s="14"/>
      <c r="I74" s="15"/>
    </row>
    <row r="75" spans="1:6" ht="15">
      <c r="A75" s="6"/>
      <c r="B75" s="6"/>
      <c r="C75" s="6"/>
      <c r="D75" s="6"/>
      <c r="E75" s="21"/>
      <c r="F75" s="21"/>
    </row>
    <row r="76" ht="15">
      <c r="A76" s="1" t="s">
        <v>24</v>
      </c>
    </row>
    <row r="77" ht="15">
      <c r="A77" s="49"/>
    </row>
    <row r="78" spans="1:3" ht="15">
      <c r="A78" s="1" t="s">
        <v>25</v>
      </c>
      <c r="C78" s="1" t="s">
        <v>26</v>
      </c>
    </row>
    <row r="79" spans="1:3" ht="15">
      <c r="A79" s="1" t="s">
        <v>27</v>
      </c>
      <c r="C79" s="1" t="s">
        <v>28</v>
      </c>
    </row>
    <row r="80" spans="1:3" ht="15">
      <c r="A80" s="1" t="s">
        <v>29</v>
      </c>
      <c r="C80" s="1" t="s">
        <v>30</v>
      </c>
    </row>
  </sheetData>
  <sheetProtection/>
  <mergeCells count="8">
    <mergeCell ref="G69:I69"/>
    <mergeCell ref="A1:J1"/>
    <mergeCell ref="A2:J2"/>
    <mergeCell ref="A3:J3"/>
    <mergeCell ref="A65:B65"/>
    <mergeCell ref="G65:I65"/>
    <mergeCell ref="J52:K52"/>
    <mergeCell ref="J16:K16"/>
  </mergeCells>
  <printOptions gridLines="1" horizontalCentered="1" verticalCentered="1"/>
  <pageMargins left="0.1968503937007874" right="0.1968503937007874" top="0.15748031496062992" bottom="0.15748031496062992" header="0.31496062992125984" footer="0.31496062992125984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Karen.Palma</dc:creator>
  <cp:keywords/>
  <dc:description/>
  <cp:lastModifiedBy>Shirley Vanderpuye</cp:lastModifiedBy>
  <cp:lastPrinted>2018-08-29T19:51:57Z</cp:lastPrinted>
  <dcterms:created xsi:type="dcterms:W3CDTF">2007-10-31T18:59:47Z</dcterms:created>
  <dcterms:modified xsi:type="dcterms:W3CDTF">2024-01-08T17:14:06Z</dcterms:modified>
  <cp:category/>
  <cp:version/>
  <cp:contentType/>
  <cp:contentStatus/>
</cp:coreProperties>
</file>